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esvctech-my.sharepoint.com/personal/julia_leontieva_ite_group/Documents/Desktop/WOODEX/Маркетинг Мануал/"/>
    </mc:Choice>
  </mc:AlternateContent>
  <xr:revisionPtr revIDLastSave="247" documentId="11_537EB734B5948098A910B88300E26D2D4197DF1A" xr6:coauthVersionLast="47" xr6:coauthVersionMax="47" xr10:uidLastSave="{E852CB8F-7B31-4ADD-9EF1-1461F98A6B57}"/>
  <bookViews>
    <workbookView xWindow="-108" yWindow="-108" windowWidth="23256" windowHeight="1401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50" i="1"/>
  <c r="F51" i="1"/>
  <c r="F52" i="1"/>
  <c r="F49" i="1"/>
  <c r="F38" i="1"/>
  <c r="F39" i="1"/>
  <c r="F40" i="1"/>
  <c r="F41" i="1"/>
  <c r="F42" i="1"/>
  <c r="F43" i="1"/>
  <c r="F44" i="1"/>
  <c r="F45" i="1"/>
  <c r="F46" i="1"/>
  <c r="F47" i="1"/>
  <c r="F37" i="1"/>
  <c r="F24" i="1"/>
  <c r="F25" i="1"/>
  <c r="F26" i="1"/>
  <c r="F27" i="1"/>
  <c r="F28" i="1"/>
  <c r="F29" i="1"/>
  <c r="F30" i="1"/>
  <c r="F31" i="1"/>
  <c r="F32" i="1"/>
  <c r="F33" i="1"/>
  <c r="F34" i="1"/>
  <c r="F35" i="1"/>
  <c r="F23" i="1"/>
  <c r="F18" i="1"/>
  <c r="F17" i="1"/>
  <c r="F19" i="1"/>
  <c r="F20" i="1"/>
  <c r="F15" i="1"/>
  <c r="F14" i="1"/>
  <c r="F12" i="1"/>
</calcChain>
</file>

<file path=xl/sharedStrings.xml><?xml version="1.0" encoding="utf-8"?>
<sst xmlns="http://schemas.openxmlformats.org/spreadsheetml/2006/main" count="119" uniqueCount="116">
  <si>
    <t>1.1</t>
  </si>
  <si>
    <t>3.2</t>
  </si>
  <si>
    <t>3.3</t>
  </si>
  <si>
    <t>3.4</t>
  </si>
  <si>
    <t>3.5</t>
  </si>
  <si>
    <t>5.1.1</t>
  </si>
  <si>
    <t>5.1.2</t>
  </si>
  <si>
    <t>5.1.3</t>
  </si>
  <si>
    <t>5.1.4</t>
  </si>
  <si>
    <t>5.5</t>
  </si>
  <si>
    <t>6.2.1</t>
  </si>
  <si>
    <t>6.2.3</t>
  </si>
  <si>
    <t>6.2.2</t>
  </si>
  <si>
    <t>e-mail</t>
  </si>
  <si>
    <r>
      <rPr>
        <b/>
        <sz val="8"/>
        <color theme="1"/>
        <rFont val="Calibri"/>
        <family val="2"/>
        <charset val="204"/>
        <scheme val="minor"/>
      </rPr>
      <t>Venue:</t>
    </r>
    <r>
      <rPr>
        <sz val="8"/>
        <color theme="1"/>
        <rFont val="Calibri"/>
        <family val="2"/>
        <charset val="204"/>
        <scheme val="minor"/>
      </rPr>
      <t xml:space="preserve"> Russia, Moscow, CrocusExpo IEC</t>
    </r>
  </si>
  <si>
    <t xml:space="preserve">          1. THE EXHIBITOR</t>
  </si>
  <si>
    <t xml:space="preserve">          2. CONTACTS</t>
  </si>
  <si>
    <t>Name of the company</t>
  </si>
  <si>
    <t xml:space="preserve">Contact person                                                                                   </t>
  </si>
  <si>
    <t>Tel.:</t>
  </si>
  <si>
    <t xml:space="preserve">          3. SERVICES DESCRIPTION AND PRICES</t>
  </si>
  <si>
    <t>Quantity</t>
  </si>
  <si>
    <t>Total</t>
  </si>
  <si>
    <t>Logo in the general alphabetical exhibitors list</t>
  </si>
  <si>
    <t>Advertising (1/2), 4 colors</t>
  </si>
  <si>
    <t>Advertising (1/1), 4 colors</t>
  </si>
  <si>
    <t>4. Outdoor advertising</t>
  </si>
  <si>
    <t>5. Indoor advertising</t>
  </si>
  <si>
    <t xml:space="preserve">The filled form will be the basis for the invoice for marketing services.
</t>
  </si>
  <si>
    <t xml:space="preserve">          4. SIGN OF THE EXHIBITOR</t>
  </si>
  <si>
    <t>Distribution of materials from the registration desk</t>
  </si>
  <si>
    <t>The attachment in the folder of participants</t>
  </si>
  <si>
    <t>2.1.1</t>
  </si>
  <si>
    <t>2.1.2</t>
  </si>
  <si>
    <t>4.1</t>
  </si>
  <si>
    <t>4.4</t>
  </si>
  <si>
    <t>4.6.1</t>
  </si>
  <si>
    <t>Advertising vehicle</t>
  </si>
  <si>
    <t>Advertising on a two-sided banner of 18x6 m on ceiling girders</t>
  </si>
  <si>
    <t>6.1.1</t>
  </si>
  <si>
    <t>2000</t>
  </si>
  <si>
    <t>6. Distribution of the advertising materials</t>
  </si>
  <si>
    <t>3. Advertising in the Route planner and Catalogue</t>
  </si>
  <si>
    <t>2. Advertising at the official website transrussia.ru</t>
  </si>
  <si>
    <t>1. Exhibitors badges, Gala Reception tickets</t>
  </si>
  <si>
    <t>Additional exhibitor passes</t>
  </si>
  <si>
    <t xml:space="preserve">Price, euros </t>
  </si>
  <si>
    <t>1200</t>
  </si>
  <si>
    <t>5.6</t>
  </si>
  <si>
    <t>500</t>
  </si>
  <si>
    <t>3000</t>
  </si>
  <si>
    <t xml:space="preserve">Logo in the general alphabetical list, with an arrow indicating the stand on the pavilion plan and on the navigation board with the exhibition plan
</t>
  </si>
  <si>
    <t>5.3</t>
  </si>
  <si>
    <t xml:space="preserve">5.4.1
</t>
  </si>
  <si>
    <t xml:space="preserve">5.4.2
</t>
  </si>
  <si>
    <t>Advertising on led screens in the registration area</t>
  </si>
  <si>
    <t>Banner 1366х114 (all pages)/1 month</t>
  </si>
  <si>
    <t>Banner 435х80 (all pages)/1 month</t>
  </si>
  <si>
    <t>Area on outdoor flagpoles, 1 flagpole (min - 34 pcs.)</t>
  </si>
  <si>
    <t>LED-screen advertising 24х9 (10 seconds)</t>
  </si>
  <si>
    <t>LED-screen advertising 24х9 (20 seconds)</t>
  </si>
  <si>
    <t>LED-screen advertising 24х9 (30 seconds)</t>
  </si>
  <si>
    <t>Dates: 28.11. - 01.12.2023</t>
  </si>
  <si>
    <t>Application form for Advertising services at Woodex 2023</t>
  </si>
  <si>
    <t>Logo in footers</t>
  </si>
  <si>
    <t>1150</t>
  </si>
  <si>
    <t>1380</t>
  </si>
  <si>
    <t>1800</t>
  </si>
  <si>
    <t>2300</t>
  </si>
  <si>
    <t>4.2.1</t>
  </si>
  <si>
    <t>4.2.2</t>
  </si>
  <si>
    <t>4.2.3</t>
  </si>
  <si>
    <t>4.2.4</t>
  </si>
  <si>
    <t>4.2.5</t>
  </si>
  <si>
    <t>4.2.6</t>
  </si>
  <si>
    <t>4.3</t>
  </si>
  <si>
    <t>520</t>
  </si>
  <si>
    <t>350</t>
  </si>
  <si>
    <t>2050</t>
  </si>
  <si>
    <t>2200</t>
  </si>
  <si>
    <t>4.5.1</t>
  </si>
  <si>
    <t>4.5.2</t>
  </si>
  <si>
    <t>4.5.3</t>
  </si>
  <si>
    <t>370</t>
  </si>
  <si>
    <t>690</t>
  </si>
  <si>
    <t>5.2.1</t>
  </si>
  <si>
    <t>5.2.2</t>
  </si>
  <si>
    <t xml:space="preserve">Advertising on glass surfaces of the 2nd floor balcony, Right part
</t>
  </si>
  <si>
    <t xml:space="preserve">Advertising on glass surfaces of the 2nd floor balcony, Left part
</t>
  </si>
  <si>
    <t>105</t>
  </si>
  <si>
    <t>Distribution of materials in exhibition halls &amp; foyer (Promo badge)</t>
  </si>
  <si>
    <t>575</t>
  </si>
  <si>
    <t>Distribution of materials with the Exhibition Catalogue (in the cubes in registration area)</t>
  </si>
  <si>
    <t>1050</t>
  </si>
  <si>
    <t>01 Nov 2023</t>
  </si>
  <si>
    <t>12 Oct 2023</t>
  </si>
  <si>
    <t>15 Oct 2023</t>
  </si>
  <si>
    <t xml:space="preserve">15 Oct 2023                                                                                                        </t>
  </si>
  <si>
    <t>Date ____________________   Name __________________________                                                                                             Signature: ___________________________</t>
  </si>
  <si>
    <t>Construction on concrete blocks 2х3 m</t>
  </si>
  <si>
    <t>Construction on concrete blocks 3х3 m</t>
  </si>
  <si>
    <t>Construction on concrete blocks 4х3 m</t>
  </si>
  <si>
    <t>Construction on concrete blocks 6х3 m</t>
  </si>
  <si>
    <t>Delta-shaped construction, side - 2х3 m</t>
  </si>
  <si>
    <t>Rectangular-shaped construction, side - 2х3 m</t>
  </si>
  <si>
    <t>Lightbox 1,23x2,5 m, 1 side</t>
  </si>
  <si>
    <t>Construction Octanorm 1х2,9 m</t>
  </si>
  <si>
    <t>Construction Octanorm 2х2,9 m</t>
  </si>
  <si>
    <t>Construction Octanorm 3х2,9 m</t>
  </si>
  <si>
    <t>Construction Octanorm 4х2,9 m</t>
  </si>
  <si>
    <t>Lightbox 1,17х1,97 m (front side)</t>
  </si>
  <si>
    <t>Lightbox 1,17х1,97m (back side)</t>
  </si>
  <si>
    <t>Sticker on the floor (1 piece, 1х1 m)</t>
  </si>
  <si>
    <t>3.6</t>
  </si>
  <si>
    <t>Banner 10,5х5 m on the front of Pavilion 1</t>
  </si>
  <si>
    <r>
      <t xml:space="preserve">Please send the filled form to coordinator on </t>
    </r>
    <r>
      <rPr>
        <sz val="8"/>
        <color rgb="FF0070C0"/>
        <rFont val="Calibri"/>
        <family val="2"/>
        <scheme val="minor"/>
      </rPr>
      <t xml:space="preserve">viktoria.avdonina@ite.group </t>
    </r>
    <r>
      <rPr>
        <sz val="8"/>
        <color theme="1"/>
        <rFont val="Calibri"/>
        <family val="2"/>
        <charset val="204"/>
        <scheme val="minor"/>
      </rPr>
      <t>and your manager.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</si>
</sst>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01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21" xfId="0" applyFont="1" applyBorder="1" applyAlignment="1">
      <alignment horizontal="left" vertical="center"/>
    </xf>
    <xf numFmtId="0" fontId="4" fillId="0" borderId="22" xfId="0" applyFont="1" applyBorder="1"/>
    <xf numFmtId="0" fontId="3" fillId="0" borderId="3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10" xfId="0" applyFont="1" applyBorder="1"/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35" xfId="0" applyFill="1" applyBorder="1"/>
    <xf numFmtId="0" fontId="0" fillId="2" borderId="35" xfId="0" applyFill="1" applyBorder="1" applyAlignment="1">
      <alignment horizontal="center" vertical="center"/>
    </xf>
    <xf numFmtId="0" fontId="6" fillId="0" borderId="0" xfId="0" applyFont="1"/>
    <xf numFmtId="2" fontId="3" fillId="0" borderId="27" xfId="0" applyNumberFormat="1" applyFont="1" applyBorder="1" applyAlignment="1">
      <alignment vertical="center"/>
    </xf>
    <xf numFmtId="2" fontId="3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/>
    </xf>
    <xf numFmtId="2" fontId="0" fillId="0" borderId="0" xfId="0" applyNumberFormat="1"/>
    <xf numFmtId="2" fontId="3" fillId="0" borderId="34" xfId="0" applyNumberFormat="1" applyFont="1" applyBorder="1" applyAlignment="1">
      <alignment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4" xfId="0" applyFont="1" applyBorder="1"/>
    <xf numFmtId="0" fontId="3" fillId="0" borderId="1" xfId="0" applyFont="1" applyBorder="1"/>
    <xf numFmtId="0" fontId="3" fillId="0" borderId="5" xfId="0" applyFont="1" applyBorder="1"/>
    <xf numFmtId="0" fontId="5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2" fillId="0" borderId="3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1990726</xdr:colOff>
      <xdr:row>6</xdr:row>
      <xdr:rowOff>76200</xdr:rowOff>
    </xdr:from>
    <xdr:to>
      <xdr:col>3</xdr:col>
      <xdr:colOff>123826</xdr:colOff>
      <xdr:row>6</xdr:row>
      <xdr:rowOff>266700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451" y="1143000"/>
          <a:ext cx="1628775" cy="190500"/>
        </a:xfrm>
        <a:prstGeom prst="rect">
          <a:avLst/>
        </a:prstGeom>
        <a:solidFill>
          <a:srgbClr val="F0E01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457200</xdr:colOff>
      <xdr:row>6</xdr:row>
      <xdr:rowOff>85725</xdr:rowOff>
    </xdr:from>
    <xdr:to>
      <xdr:col>2</xdr:col>
      <xdr:colOff>1114425</xdr:colOff>
      <xdr:row>6</xdr:row>
      <xdr:rowOff>266700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7725" y="1152525"/>
          <a:ext cx="1495425" cy="180975"/>
        </a:xfrm>
        <a:prstGeom prst="rect">
          <a:avLst/>
        </a:prstGeom>
        <a:solidFill>
          <a:srgbClr val="F0E01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9525</xdr:colOff>
      <xdr:row>6</xdr:row>
      <xdr:rowOff>57150</xdr:rowOff>
    </xdr:from>
    <xdr:to>
      <xdr:col>5</xdr:col>
      <xdr:colOff>638175</xdr:colOff>
      <xdr:row>6</xdr:row>
      <xdr:rowOff>257175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29250" y="1123950"/>
          <a:ext cx="1047750" cy="200025"/>
        </a:xfrm>
        <a:prstGeom prst="rect">
          <a:avLst/>
        </a:prstGeom>
        <a:solidFill>
          <a:srgbClr val="F0E01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3</xdr:col>
      <xdr:colOff>188977</xdr:colOff>
      <xdr:row>0</xdr:row>
      <xdr:rowOff>6097</xdr:rowOff>
    </xdr:from>
    <xdr:to>
      <xdr:col>5</xdr:col>
      <xdr:colOff>493776</xdr:colOff>
      <xdr:row>2</xdr:row>
      <xdr:rowOff>134523</xdr:rowOff>
    </xdr:to>
    <xdr:pic>
      <xdr:nvPicPr>
        <xdr:cNvPr id="2" name="Picture 1" descr="A black and white logo&#10;&#10;Description automatically generated with low confidence">
          <a:extLst>
            <a:ext uri="{FF2B5EF4-FFF2-40B4-BE49-F238E27FC236}">
              <a16:creationId xmlns:a16="http://schemas.microsoft.com/office/drawing/2014/main" id="{0D916F6E-995A-88FB-B7E2-5C3FE055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1" y="6097"/>
          <a:ext cx="1426463" cy="4819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38" zoomScale="125" zoomScaleNormal="100" zoomScaleSheetLayoutView="110" workbookViewId="0">
      <selection activeCell="H52" sqref="H52"/>
    </sheetView>
  </sheetViews>
  <sheetFormatPr defaultColWidth="8.796875" defaultRowHeight="15.6" x14ac:dyDescent="0.3"/>
  <cols>
    <col min="1" max="1" width="5.19921875" style="1" customWidth="1"/>
    <col min="2" max="2" width="11.296875" customWidth="1"/>
    <col min="3" max="3" width="45.796875" customWidth="1"/>
    <col min="4" max="4" width="9.19921875" customWidth="1"/>
    <col min="5" max="5" width="5.5" style="27" customWidth="1"/>
    <col min="6" max="6" width="8.5" style="27" customWidth="1"/>
    <col min="7" max="7" width="17.796875" customWidth="1"/>
  </cols>
  <sheetData>
    <row r="1" spans="1:6" x14ac:dyDescent="0.3">
      <c r="A1" s="4" t="s">
        <v>63</v>
      </c>
      <c r="B1" s="5"/>
      <c r="C1" s="5"/>
      <c r="D1" s="33"/>
      <c r="E1" s="34"/>
      <c r="F1" s="35"/>
    </row>
    <row r="2" spans="1:6" ht="12" customHeight="1" x14ac:dyDescent="0.3">
      <c r="A2" s="42" t="s">
        <v>14</v>
      </c>
      <c r="B2" s="43"/>
      <c r="C2" s="44"/>
      <c r="D2" s="36"/>
      <c r="E2" s="37"/>
      <c r="F2" s="38"/>
    </row>
    <row r="3" spans="1:6" ht="12.75" customHeight="1" x14ac:dyDescent="0.3">
      <c r="A3" s="45" t="s">
        <v>62</v>
      </c>
      <c r="B3" s="46"/>
      <c r="C3" s="47"/>
      <c r="D3" s="39"/>
      <c r="E3" s="40"/>
      <c r="F3" s="41"/>
    </row>
    <row r="4" spans="1:6" ht="14.25" customHeight="1" x14ac:dyDescent="0.3">
      <c r="A4" s="48" t="s">
        <v>15</v>
      </c>
      <c r="B4" s="49"/>
      <c r="C4" s="49"/>
      <c r="D4" s="49"/>
      <c r="E4" s="49"/>
      <c r="F4" s="50"/>
    </row>
    <row r="5" spans="1:6" x14ac:dyDescent="0.3">
      <c r="A5" s="51" t="s">
        <v>17</v>
      </c>
      <c r="B5" s="52"/>
      <c r="C5" s="52"/>
      <c r="D5" s="59"/>
      <c r="E5" s="60"/>
      <c r="F5" s="61"/>
    </row>
    <row r="6" spans="1:6" ht="13.5" customHeight="1" x14ac:dyDescent="0.3">
      <c r="A6" s="56" t="s">
        <v>16</v>
      </c>
      <c r="B6" s="57"/>
      <c r="C6" s="57"/>
      <c r="D6" s="57"/>
      <c r="E6" s="57"/>
      <c r="F6" s="58"/>
    </row>
    <row r="7" spans="1:6" ht="24.75" customHeight="1" x14ac:dyDescent="0.3">
      <c r="A7" s="6" t="s">
        <v>18</v>
      </c>
      <c r="B7" s="7"/>
      <c r="C7" s="8" t="s">
        <v>19</v>
      </c>
      <c r="D7" s="9" t="s">
        <v>13</v>
      </c>
      <c r="E7" s="22"/>
      <c r="F7" s="28"/>
    </row>
    <row r="8" spans="1:6" ht="13.5" customHeight="1" x14ac:dyDescent="0.3">
      <c r="A8" s="48" t="s">
        <v>20</v>
      </c>
      <c r="B8" s="49"/>
      <c r="C8" s="49"/>
      <c r="D8" s="49"/>
      <c r="E8" s="49"/>
      <c r="F8" s="50"/>
    </row>
    <row r="9" spans="1:6" x14ac:dyDescent="0.3">
      <c r="A9" s="18"/>
      <c r="B9" s="20"/>
      <c r="C9" s="19"/>
      <c r="D9" s="11" t="s">
        <v>46</v>
      </c>
      <c r="E9" s="23" t="s">
        <v>21</v>
      </c>
      <c r="F9" s="23" t="s">
        <v>22</v>
      </c>
    </row>
    <row r="10" spans="1:6" ht="3.75" customHeight="1" x14ac:dyDescent="0.3">
      <c r="A10" s="62"/>
      <c r="B10" s="62"/>
      <c r="C10" s="62"/>
      <c r="D10" s="62"/>
      <c r="E10" s="62"/>
      <c r="F10" s="62"/>
    </row>
    <row r="11" spans="1:6" ht="12.75" customHeight="1" x14ac:dyDescent="0.3">
      <c r="A11" s="53" t="s">
        <v>44</v>
      </c>
      <c r="B11" s="54"/>
      <c r="C11" s="54"/>
      <c r="D11" s="54"/>
      <c r="E11" s="54"/>
      <c r="F11" s="55"/>
    </row>
    <row r="12" spans="1:6" x14ac:dyDescent="0.3">
      <c r="A12" s="2" t="s">
        <v>0</v>
      </c>
      <c r="B12" s="10" t="s">
        <v>94</v>
      </c>
      <c r="C12" s="12" t="s">
        <v>45</v>
      </c>
      <c r="D12" s="13">
        <v>40</v>
      </c>
      <c r="E12" s="24"/>
      <c r="F12" s="24">
        <f>D12*E12</f>
        <v>0</v>
      </c>
    </row>
    <row r="13" spans="1:6" ht="12" customHeight="1" x14ac:dyDescent="0.3">
      <c r="A13" s="53" t="s">
        <v>43</v>
      </c>
      <c r="B13" s="54"/>
      <c r="C13" s="54"/>
      <c r="D13" s="54"/>
      <c r="E13" s="54"/>
      <c r="F13" s="55"/>
    </row>
    <row r="14" spans="1:6" x14ac:dyDescent="0.3">
      <c r="A14" s="2" t="s">
        <v>32</v>
      </c>
      <c r="B14" s="66"/>
      <c r="C14" s="12" t="s">
        <v>56</v>
      </c>
      <c r="D14" s="13">
        <v>1150</v>
      </c>
      <c r="E14" s="24"/>
      <c r="F14" s="24">
        <f>D14*E14</f>
        <v>0</v>
      </c>
    </row>
    <row r="15" spans="1:6" x14ac:dyDescent="0.3">
      <c r="A15" s="2" t="s">
        <v>33</v>
      </c>
      <c r="B15" s="67"/>
      <c r="C15" s="12" t="s">
        <v>57</v>
      </c>
      <c r="D15" s="13">
        <v>900</v>
      </c>
      <c r="E15" s="24"/>
      <c r="F15" s="24">
        <f>D15*E15</f>
        <v>0</v>
      </c>
    </row>
    <row r="16" spans="1:6" ht="12" customHeight="1" x14ac:dyDescent="0.3">
      <c r="A16" s="53" t="s">
        <v>42</v>
      </c>
      <c r="B16" s="54"/>
      <c r="C16" s="54"/>
      <c r="D16" s="54"/>
      <c r="E16" s="54"/>
      <c r="F16" s="55"/>
    </row>
    <row r="17" spans="1:7" x14ac:dyDescent="0.3">
      <c r="A17" s="2" t="s">
        <v>1</v>
      </c>
      <c r="B17" s="63" t="s">
        <v>95</v>
      </c>
      <c r="C17" s="12" t="s">
        <v>23</v>
      </c>
      <c r="D17" s="13">
        <v>250</v>
      </c>
      <c r="E17" s="24"/>
      <c r="F17" s="24">
        <f t="shared" ref="F17:F21" si="0">D17*E17</f>
        <v>0</v>
      </c>
    </row>
    <row r="18" spans="1:7" ht="55.2" x14ac:dyDescent="0.3">
      <c r="A18" s="2" t="s">
        <v>2</v>
      </c>
      <c r="B18" s="64"/>
      <c r="C18" s="29" t="s">
        <v>51</v>
      </c>
      <c r="D18" s="30">
        <v>500</v>
      </c>
      <c r="E18" s="24"/>
      <c r="F18" s="24">
        <f>D18*E18</f>
        <v>0</v>
      </c>
    </row>
    <row r="19" spans="1:7" x14ac:dyDescent="0.3">
      <c r="A19" s="2" t="s">
        <v>3</v>
      </c>
      <c r="B19" s="64"/>
      <c r="C19" s="12" t="s">
        <v>24</v>
      </c>
      <c r="D19" s="13">
        <v>575</v>
      </c>
      <c r="E19" s="24"/>
      <c r="F19" s="24">
        <f t="shared" si="0"/>
        <v>0</v>
      </c>
    </row>
    <row r="20" spans="1:7" x14ac:dyDescent="0.3">
      <c r="A20" s="2" t="s">
        <v>4</v>
      </c>
      <c r="B20" s="64"/>
      <c r="C20" s="12" t="s">
        <v>25</v>
      </c>
      <c r="D20" s="13">
        <v>1050</v>
      </c>
      <c r="E20" s="24"/>
      <c r="F20" s="24">
        <f t="shared" si="0"/>
        <v>0</v>
      </c>
    </row>
    <row r="21" spans="1:7" x14ac:dyDescent="0.3">
      <c r="A21" s="2" t="s">
        <v>113</v>
      </c>
      <c r="B21" s="65"/>
      <c r="C21" s="14" t="s">
        <v>64</v>
      </c>
      <c r="D21" s="10">
        <v>1500</v>
      </c>
      <c r="E21" s="25"/>
      <c r="F21" s="24">
        <f t="shared" si="0"/>
        <v>0</v>
      </c>
    </row>
    <row r="22" spans="1:7" ht="12.75" customHeight="1" x14ac:dyDescent="0.3">
      <c r="A22" s="53" t="s">
        <v>26</v>
      </c>
      <c r="B22" s="54"/>
      <c r="C22" s="54"/>
      <c r="D22" s="54"/>
      <c r="E22" s="54"/>
      <c r="F22" s="55"/>
    </row>
    <row r="23" spans="1:7" x14ac:dyDescent="0.3">
      <c r="A23" s="2" t="s">
        <v>34</v>
      </c>
      <c r="B23" s="63" t="s">
        <v>96</v>
      </c>
      <c r="C23" s="12" t="s">
        <v>114</v>
      </c>
      <c r="D23" s="13">
        <v>4150</v>
      </c>
      <c r="E23" s="24"/>
      <c r="F23" s="24">
        <f>D23*E23</f>
        <v>0</v>
      </c>
    </row>
    <row r="24" spans="1:7" x14ac:dyDescent="0.3">
      <c r="A24" s="2" t="s">
        <v>69</v>
      </c>
      <c r="B24" s="64"/>
      <c r="C24" s="16" t="s">
        <v>99</v>
      </c>
      <c r="D24" s="17" t="s">
        <v>65</v>
      </c>
      <c r="E24" s="26"/>
      <c r="F24" s="24">
        <f t="shared" ref="F24:F49" si="1">D24*E24</f>
        <v>0</v>
      </c>
    </row>
    <row r="25" spans="1:7" x14ac:dyDescent="0.3">
      <c r="A25" s="2" t="s">
        <v>70</v>
      </c>
      <c r="B25" s="64"/>
      <c r="C25" s="16" t="s">
        <v>100</v>
      </c>
      <c r="D25" s="17" t="s">
        <v>66</v>
      </c>
      <c r="E25" s="26"/>
      <c r="F25" s="24">
        <f t="shared" si="1"/>
        <v>0</v>
      </c>
      <c r="G25" s="21"/>
    </row>
    <row r="26" spans="1:7" x14ac:dyDescent="0.3">
      <c r="A26" s="2" t="s">
        <v>71</v>
      </c>
      <c r="B26" s="64"/>
      <c r="C26" s="16" t="s">
        <v>101</v>
      </c>
      <c r="D26" s="17" t="s">
        <v>67</v>
      </c>
      <c r="E26" s="26"/>
      <c r="F26" s="24">
        <f t="shared" si="1"/>
        <v>0</v>
      </c>
      <c r="G26" s="21"/>
    </row>
    <row r="27" spans="1:7" x14ac:dyDescent="0.3">
      <c r="A27" s="2" t="s">
        <v>72</v>
      </c>
      <c r="B27" s="64"/>
      <c r="C27" s="16" t="s">
        <v>102</v>
      </c>
      <c r="D27" s="17" t="s">
        <v>68</v>
      </c>
      <c r="E27" s="26"/>
      <c r="F27" s="24">
        <f t="shared" si="1"/>
        <v>0</v>
      </c>
      <c r="G27" s="21"/>
    </row>
    <row r="28" spans="1:7" ht="15" customHeight="1" x14ac:dyDescent="0.3">
      <c r="A28" s="2" t="s">
        <v>73</v>
      </c>
      <c r="B28" s="64"/>
      <c r="C28" s="31" t="s">
        <v>103</v>
      </c>
      <c r="D28" s="17" t="s">
        <v>40</v>
      </c>
      <c r="E28" s="26"/>
      <c r="F28" s="24">
        <f t="shared" si="1"/>
        <v>0</v>
      </c>
    </row>
    <row r="29" spans="1:7" ht="16.5" customHeight="1" x14ac:dyDescent="0.3">
      <c r="A29" s="2" t="s">
        <v>74</v>
      </c>
      <c r="B29" s="64"/>
      <c r="C29" s="31" t="s">
        <v>104</v>
      </c>
      <c r="D29" s="17" t="s">
        <v>40</v>
      </c>
      <c r="E29" s="26"/>
      <c r="F29" s="24">
        <f t="shared" si="1"/>
        <v>0</v>
      </c>
    </row>
    <row r="30" spans="1:7" x14ac:dyDescent="0.3">
      <c r="A30" s="2" t="s">
        <v>75</v>
      </c>
      <c r="B30" s="64"/>
      <c r="C30" s="16" t="s">
        <v>105</v>
      </c>
      <c r="D30" s="17" t="s">
        <v>76</v>
      </c>
      <c r="E30" s="26"/>
      <c r="F30" s="24">
        <f t="shared" si="1"/>
        <v>0</v>
      </c>
    </row>
    <row r="31" spans="1:7" x14ac:dyDescent="0.3">
      <c r="A31" s="2" t="s">
        <v>35</v>
      </c>
      <c r="B31" s="64"/>
      <c r="C31" s="16" t="s">
        <v>58</v>
      </c>
      <c r="D31" s="17" t="s">
        <v>77</v>
      </c>
      <c r="E31" s="26"/>
      <c r="F31" s="24">
        <f t="shared" si="1"/>
        <v>0</v>
      </c>
    </row>
    <row r="32" spans="1:7" ht="15" customHeight="1" x14ac:dyDescent="0.3">
      <c r="A32" s="2" t="s">
        <v>80</v>
      </c>
      <c r="B32" s="64"/>
      <c r="C32" s="31" t="s">
        <v>59</v>
      </c>
      <c r="D32" s="17" t="s">
        <v>47</v>
      </c>
      <c r="E32" s="26"/>
      <c r="F32" s="24">
        <f t="shared" si="1"/>
        <v>0</v>
      </c>
    </row>
    <row r="33" spans="1:11" ht="16.5" customHeight="1" x14ac:dyDescent="0.3">
      <c r="A33" s="2" t="s">
        <v>81</v>
      </c>
      <c r="B33" s="64"/>
      <c r="C33" s="31" t="s">
        <v>60</v>
      </c>
      <c r="D33" s="17" t="s">
        <v>78</v>
      </c>
      <c r="E33" s="26"/>
      <c r="F33" s="24">
        <f t="shared" si="1"/>
        <v>0</v>
      </c>
    </row>
    <row r="34" spans="1:11" x14ac:dyDescent="0.3">
      <c r="A34" s="2" t="s">
        <v>82</v>
      </c>
      <c r="B34" s="64"/>
      <c r="C34" s="31" t="s">
        <v>61</v>
      </c>
      <c r="D34" s="17" t="s">
        <v>50</v>
      </c>
      <c r="E34" s="26"/>
      <c r="F34" s="24">
        <f t="shared" si="1"/>
        <v>0</v>
      </c>
    </row>
    <row r="35" spans="1:11" x14ac:dyDescent="0.3">
      <c r="A35" s="2" t="s">
        <v>36</v>
      </c>
      <c r="B35" s="65"/>
      <c r="C35" s="31" t="s">
        <v>37</v>
      </c>
      <c r="D35" s="17" t="s">
        <v>79</v>
      </c>
      <c r="E35" s="26"/>
      <c r="F35" s="24">
        <f t="shared" si="1"/>
        <v>0</v>
      </c>
    </row>
    <row r="36" spans="1:11" ht="12.75" customHeight="1" x14ac:dyDescent="0.3">
      <c r="A36" s="53" t="s">
        <v>27</v>
      </c>
      <c r="B36" s="54"/>
      <c r="C36" s="54"/>
      <c r="D36" s="54"/>
      <c r="E36" s="54"/>
      <c r="F36" s="55"/>
    </row>
    <row r="37" spans="1:11" ht="15.75" customHeight="1" x14ac:dyDescent="0.3">
      <c r="A37" s="2" t="s">
        <v>5</v>
      </c>
      <c r="B37" s="68" t="s">
        <v>97</v>
      </c>
      <c r="C37" s="31" t="s">
        <v>106</v>
      </c>
      <c r="D37" s="17" t="s">
        <v>83</v>
      </c>
      <c r="E37" s="26"/>
      <c r="F37" s="24">
        <f t="shared" si="1"/>
        <v>0</v>
      </c>
    </row>
    <row r="38" spans="1:11" x14ac:dyDescent="0.3">
      <c r="A38" s="2" t="s">
        <v>6</v>
      </c>
      <c r="B38" s="69"/>
      <c r="C38" s="31" t="s">
        <v>107</v>
      </c>
      <c r="D38" s="17" t="s">
        <v>84</v>
      </c>
      <c r="E38" s="26"/>
      <c r="F38" s="24">
        <f t="shared" si="1"/>
        <v>0</v>
      </c>
      <c r="G38" s="21"/>
    </row>
    <row r="39" spans="1:11" x14ac:dyDescent="0.3">
      <c r="A39" s="2" t="s">
        <v>7</v>
      </c>
      <c r="B39" s="69"/>
      <c r="C39" s="12" t="s">
        <v>108</v>
      </c>
      <c r="D39" s="13">
        <v>805</v>
      </c>
      <c r="E39" s="24"/>
      <c r="F39" s="24">
        <f t="shared" si="1"/>
        <v>0</v>
      </c>
      <c r="G39" s="21"/>
    </row>
    <row r="40" spans="1:11" x14ac:dyDescent="0.3">
      <c r="A40" s="2" t="s">
        <v>8</v>
      </c>
      <c r="B40" s="69"/>
      <c r="C40" s="12" t="s">
        <v>109</v>
      </c>
      <c r="D40" s="13">
        <v>1020</v>
      </c>
      <c r="E40" s="24"/>
      <c r="F40" s="24">
        <f t="shared" si="1"/>
        <v>0</v>
      </c>
      <c r="G40" s="21"/>
    </row>
    <row r="41" spans="1:11" x14ac:dyDescent="0.3">
      <c r="A41" s="2" t="s">
        <v>85</v>
      </c>
      <c r="B41" s="69"/>
      <c r="C41" s="12" t="s">
        <v>110</v>
      </c>
      <c r="D41" s="13">
        <v>1040</v>
      </c>
      <c r="E41" s="24"/>
      <c r="F41" s="24">
        <f t="shared" ref="F41:F47" si="2">D41*E41</f>
        <v>0</v>
      </c>
      <c r="G41" s="21"/>
    </row>
    <row r="42" spans="1:11" x14ac:dyDescent="0.3">
      <c r="A42" s="2" t="s">
        <v>86</v>
      </c>
      <c r="B42" s="69"/>
      <c r="C42" s="12" t="s">
        <v>111</v>
      </c>
      <c r="D42" s="13">
        <v>760</v>
      </c>
      <c r="E42" s="24"/>
      <c r="F42" s="24">
        <f t="shared" si="2"/>
        <v>0</v>
      </c>
      <c r="G42" s="21"/>
      <c r="K42" s="3"/>
    </row>
    <row r="43" spans="1:11" ht="21.6" customHeight="1" x14ac:dyDescent="0.3">
      <c r="A43" s="2" t="s">
        <v>52</v>
      </c>
      <c r="B43" s="69"/>
      <c r="C43" s="29" t="s">
        <v>38</v>
      </c>
      <c r="D43" s="13">
        <v>10350</v>
      </c>
      <c r="E43" s="24"/>
      <c r="F43" s="24">
        <f t="shared" si="2"/>
        <v>0</v>
      </c>
      <c r="G43" s="21"/>
    </row>
    <row r="44" spans="1:11" ht="28.8" customHeight="1" x14ac:dyDescent="0.3">
      <c r="A44" s="15" t="s">
        <v>53</v>
      </c>
      <c r="B44" s="69"/>
      <c r="C44" s="29" t="s">
        <v>87</v>
      </c>
      <c r="D44" s="13">
        <v>870</v>
      </c>
      <c r="E44" s="24"/>
      <c r="F44" s="24">
        <f t="shared" si="2"/>
        <v>0</v>
      </c>
      <c r="G44" s="21"/>
    </row>
    <row r="45" spans="1:11" ht="27.6" customHeight="1" x14ac:dyDescent="0.3">
      <c r="A45" s="15" t="s">
        <v>54</v>
      </c>
      <c r="B45" s="69"/>
      <c r="C45" s="29" t="s">
        <v>88</v>
      </c>
      <c r="D45" s="13">
        <v>870</v>
      </c>
      <c r="E45" s="24"/>
      <c r="F45" s="24">
        <f t="shared" si="2"/>
        <v>0</v>
      </c>
    </row>
    <row r="46" spans="1:11" ht="16.2" customHeight="1" x14ac:dyDescent="0.3">
      <c r="A46" s="2" t="s">
        <v>9</v>
      </c>
      <c r="B46" s="69"/>
      <c r="C46" s="16" t="s">
        <v>112</v>
      </c>
      <c r="D46" s="17" t="s">
        <v>89</v>
      </c>
      <c r="E46" s="26"/>
      <c r="F46" s="24">
        <f t="shared" si="2"/>
        <v>0</v>
      </c>
    </row>
    <row r="47" spans="1:11" ht="21" customHeight="1" x14ac:dyDescent="0.3">
      <c r="A47" s="2" t="s">
        <v>48</v>
      </c>
      <c r="B47" s="70"/>
      <c r="C47" s="16" t="s">
        <v>55</v>
      </c>
      <c r="D47" s="32">
        <v>810</v>
      </c>
      <c r="E47" s="26"/>
      <c r="F47" s="24">
        <f t="shared" si="2"/>
        <v>0</v>
      </c>
    </row>
    <row r="48" spans="1:11" ht="12" customHeight="1" x14ac:dyDescent="0.3">
      <c r="A48" s="54" t="s">
        <v>41</v>
      </c>
      <c r="B48" s="54"/>
      <c r="C48" s="54"/>
      <c r="D48" s="54"/>
      <c r="E48" s="54"/>
      <c r="F48" s="55"/>
    </row>
    <row r="49" spans="1:7" x14ac:dyDescent="0.3">
      <c r="A49" s="2" t="s">
        <v>39</v>
      </c>
      <c r="B49" s="71" t="s">
        <v>94</v>
      </c>
      <c r="C49" s="16" t="s">
        <v>90</v>
      </c>
      <c r="D49" s="17" t="s">
        <v>49</v>
      </c>
      <c r="E49" s="26"/>
      <c r="F49" s="24">
        <f t="shared" si="1"/>
        <v>0</v>
      </c>
    </row>
    <row r="50" spans="1:7" x14ac:dyDescent="0.3">
      <c r="A50" s="2" t="s">
        <v>10</v>
      </c>
      <c r="B50" s="72"/>
      <c r="C50" s="16" t="s">
        <v>30</v>
      </c>
      <c r="D50" s="17" t="s">
        <v>91</v>
      </c>
      <c r="E50" s="26"/>
      <c r="F50" s="24">
        <f>D50*E50</f>
        <v>0</v>
      </c>
    </row>
    <row r="51" spans="1:7" x14ac:dyDescent="0.3">
      <c r="A51" s="2" t="s">
        <v>12</v>
      </c>
      <c r="B51" s="72"/>
      <c r="C51" s="16" t="s">
        <v>31</v>
      </c>
      <c r="D51" s="17" t="s">
        <v>49</v>
      </c>
      <c r="E51" s="26"/>
      <c r="F51" s="24">
        <f>D51*E51</f>
        <v>0</v>
      </c>
      <c r="G51" s="21"/>
    </row>
    <row r="52" spans="1:7" ht="27.6" x14ac:dyDescent="0.3">
      <c r="A52" s="2" t="s">
        <v>11</v>
      </c>
      <c r="B52" s="73"/>
      <c r="C52" s="31" t="s">
        <v>92</v>
      </c>
      <c r="D52" s="17" t="s">
        <v>93</v>
      </c>
      <c r="E52" s="26"/>
      <c r="F52" s="24">
        <f>D52*E52</f>
        <v>0</v>
      </c>
      <c r="G52" s="21"/>
    </row>
    <row r="53" spans="1:7" ht="12" customHeight="1" x14ac:dyDescent="0.3">
      <c r="A53" s="77" t="s">
        <v>28</v>
      </c>
      <c r="B53" s="78"/>
      <c r="C53" s="78"/>
      <c r="D53" s="78"/>
      <c r="E53" s="78"/>
      <c r="F53" s="79"/>
    </row>
    <row r="54" spans="1:7" ht="16.8" customHeight="1" x14ac:dyDescent="0.3">
      <c r="A54" s="76" t="s">
        <v>115</v>
      </c>
      <c r="B54" s="76"/>
      <c r="C54" s="76"/>
      <c r="D54" s="76"/>
      <c r="E54" s="76"/>
      <c r="F54" s="76"/>
    </row>
    <row r="55" spans="1:7" ht="12.75" customHeight="1" x14ac:dyDescent="0.3">
      <c r="A55" s="75" t="s">
        <v>29</v>
      </c>
      <c r="B55" s="75"/>
      <c r="C55" s="75"/>
      <c r="D55" s="75"/>
      <c r="E55" s="75"/>
      <c r="F55" s="75"/>
    </row>
    <row r="56" spans="1:7" ht="19.5" customHeight="1" x14ac:dyDescent="0.3">
      <c r="A56" s="74" t="s">
        <v>98</v>
      </c>
      <c r="B56" s="74"/>
      <c r="C56" s="74"/>
      <c r="D56" s="74"/>
      <c r="E56" s="74"/>
      <c r="F56" s="74"/>
    </row>
  </sheetData>
  <mergeCells count="24">
    <mergeCell ref="B23:B35"/>
    <mergeCell ref="B14:B15"/>
    <mergeCell ref="B37:B47"/>
    <mergeCell ref="B49:B52"/>
    <mergeCell ref="A56:F56"/>
    <mergeCell ref="A55:F55"/>
    <mergeCell ref="A54:F54"/>
    <mergeCell ref="A53:F53"/>
    <mergeCell ref="A36:F36"/>
    <mergeCell ref="A48:F48"/>
    <mergeCell ref="A13:F13"/>
    <mergeCell ref="A16:F16"/>
    <mergeCell ref="A22:F22"/>
    <mergeCell ref="A6:F6"/>
    <mergeCell ref="D5:F5"/>
    <mergeCell ref="A8:F8"/>
    <mergeCell ref="A10:F10"/>
    <mergeCell ref="A11:F11"/>
    <mergeCell ref="B17:B21"/>
    <mergeCell ref="D1:F3"/>
    <mergeCell ref="A2:C2"/>
    <mergeCell ref="A3:C3"/>
    <mergeCell ref="A4:F4"/>
    <mergeCell ref="A5:C5"/>
  </mergeCells>
  <pageMargins left="0.7" right="0.7" top="0.75" bottom="0.75" header="0.3" footer="0.3"/>
  <pageSetup paperSize="9" scale="96" fitToHeight="0" orientation="portrait" r:id="rId1"/>
  <ignoredErrors>
    <ignoredError sqref="A37:A40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96875"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96875"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C38040CDFBD547B3CAA7A4B17641DF" ma:contentTypeVersion="3" ma:contentTypeDescription="Create a new document." ma:contentTypeScope="" ma:versionID="65e9327015152eaad1098d8401bec01d">
  <xsd:schema xmlns:xsd="http://www.w3.org/2001/XMLSchema" xmlns:xs="http://www.w3.org/2001/XMLSchema" xmlns:p="http://schemas.microsoft.com/office/2006/metadata/properties" xmlns:ns2="5e0ca0e3-c273-4bf0-ab96-0bbf135972db" xmlns:ns3="69c0a05b-8013-4b3d-bab4-ef4c36a8c65e" xmlns:ns4="acc8ae83-082c-45e4-9882-faa0d6730d76" xmlns:ns5="25a83672-ab29-42e4-a35d-9da362642b06" targetNamespace="http://schemas.microsoft.com/office/2006/metadata/properties" ma:root="true" ma:fieldsID="71a02f2bb76e19a7e34f43bd93b062d9" ns2:_="" ns3:_="" ns4:_="" ns5:_="">
    <xsd:import namespace="5e0ca0e3-c273-4bf0-ab96-0bbf135972db"/>
    <xsd:import namespace="69c0a05b-8013-4b3d-bab4-ef4c36a8c65e"/>
    <xsd:import namespace="acc8ae83-082c-45e4-9882-faa0d6730d76"/>
    <xsd:import namespace="25a83672-ab29-42e4-a35d-9da362642b0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ServiceLocation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a0e3-c273-4bf0-ab96-0bbf135972d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5de37085-d7dd-4a3b-87d7-d7a14f4a68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0a05b-8013-4b3d-bab4-ef4c36a8c65e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a922c589-ca7a-415c-8865-5e0d554dd403}" ma:internalName="TaxCatchAll" ma:showField="CatchAllData" ma:web="69c0a05b-8013-4b3d-bab4-ef4c36a8c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ae83-082c-45e4-9882-faa0d6730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3672-ab29-42e4-a35d-9da362642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c0a05b-8013-4b3d-bab4-ef4c36a8c65e" xsi:nil="true"/>
    <lcf76f155ced4ddcb4097134ff3c332f xmlns="5e0ca0e3-c273-4bf0-ab96-0bbf135972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CD831C-DA3D-4336-A012-CA66E29E2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ca0e3-c273-4bf0-ab96-0bbf135972db"/>
    <ds:schemaRef ds:uri="69c0a05b-8013-4b3d-bab4-ef4c36a8c65e"/>
    <ds:schemaRef ds:uri="acc8ae83-082c-45e4-9882-faa0d6730d76"/>
    <ds:schemaRef ds:uri="25a83672-ab29-42e4-a35d-9da362642b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B25ED-AC1B-4A1A-843B-3CFFB697B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047B5-173D-4A53-8D2D-45356D1912B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5a83672-ab29-42e4-a35d-9da362642b06"/>
    <ds:schemaRef ds:uri="acc8ae83-082c-45e4-9882-faa0d6730d76"/>
    <ds:schemaRef ds:uri="69c0a05b-8013-4b3d-bab4-ef4c36a8c65e"/>
    <ds:schemaRef ds:uri="5e0ca0e3-c273-4bf0-ab96-0bbf135972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Kirichenko</dc:creator>
  <cp:lastModifiedBy>Julia Leontieva</cp:lastModifiedBy>
  <cp:lastPrinted>2019-07-15T15:02:25Z</cp:lastPrinted>
  <dcterms:created xsi:type="dcterms:W3CDTF">2017-10-30T12:27:35Z</dcterms:created>
  <dcterms:modified xsi:type="dcterms:W3CDTF">2023-08-04T10:26:19Z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0x010100C8C38040CDFBD547B3CAA7A4B17641DF</vt:lpwstr>
  </property>
  <property fmtid="{D5CDD505-2E9C-101B-9397-08002B2CF9AE}" pid="3" name="Order">
    <vt:r8>300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2023-06-26T09:29:22Z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069677a4-f3b1-4edb-893c-43ff49374258</vt:lpwstr>
  </property>
  <property fmtid="{D5CDD505-2E9C-101B-9397-08002B2CF9AE}" pid="9" name="MSIP_Label_defa4170-0d19-0005-0004-bc88714345d2_ActionId">
    <vt:lpwstr>84071f57-a9f8-4e0f-a892-5b1e3c6083f1</vt:lpwstr>
  </property>
  <property fmtid="{D5CDD505-2E9C-101B-9397-08002B2CF9AE}" pid="10" name="MSIP_Label_defa4170-0d19-0005-0004-bc88714345d2_ContentBits">
    <vt:lpwstr>0</vt:lpwstr>
  </property>
</Properties>
</file>